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ca i firma\Inne zamówienia IDEA CONSULTING\Rogozince\Spozywka 2025\Dostawa miesa\"/>
    </mc:Choice>
  </mc:AlternateContent>
  <xr:revisionPtr revIDLastSave="0" documentId="13_ncr:1_{53DD776D-AE91-4523-BD11-E11529AD05D3}" xr6:coauthVersionLast="47" xr6:coauthVersionMax="47" xr10:uidLastSave="{00000000-0000-0000-0000-000000000000}"/>
  <bookViews>
    <workbookView xWindow="19095" yWindow="0" windowWidth="19410" windowHeight="20985" tabRatio="500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</calcChain>
</file>

<file path=xl/sharedStrings.xml><?xml version="1.0" encoding="utf-8"?>
<sst xmlns="http://schemas.openxmlformats.org/spreadsheetml/2006/main" count="94" uniqueCount="56">
  <si>
    <t>FORMULARZ CENOWY</t>
  </si>
  <si>
    <t>Lp.</t>
  </si>
  <si>
    <t>Nazwa produktu</t>
  </si>
  <si>
    <t>stawka VAT</t>
  </si>
  <si>
    <t>kg</t>
  </si>
  <si>
    <t>Jednostka</t>
  </si>
  <si>
    <t xml:space="preserve">Ilość </t>
  </si>
  <si>
    <t>Załącznik Nr 1a do SWZ</t>
  </si>
  <si>
    <t>Podpisano elektronicznie**
**Formularz cenowy musi być opatrzony przez osobę lub osoby uprawnione do reprezentowania Wykonawcy kwalifikowanym podpisem elektronicznym lub podpisem zaufanym lub podpisem osobistym</t>
  </si>
  <si>
    <r>
      <t xml:space="preserve">Kurczak świeży </t>
    </r>
    <r>
      <rPr>
        <sz val="12"/>
        <color rgb="FF000000"/>
        <rFont val="Calibri"/>
        <family val="2"/>
        <charset val="238"/>
      </rPr>
      <t>(bez podrobów, tusza cala, surowa)</t>
    </r>
  </si>
  <si>
    <r>
      <t xml:space="preserve">Udko z kurczaka </t>
    </r>
    <r>
      <rPr>
        <sz val="12"/>
        <color rgb="FF000000"/>
        <rFont val="Calibri"/>
        <family val="2"/>
        <charset val="238"/>
      </rPr>
      <t>(ćwiartka surowe, całe, nie mrożone, nie dopuszcza się wylewów krwawych w mięśniach)</t>
    </r>
  </si>
  <si>
    <r>
      <t xml:space="preserve">Boczek wędzony - </t>
    </r>
    <r>
      <rPr>
        <sz val="12"/>
        <color rgb="FF000000"/>
        <rFont val="Calibri"/>
        <family val="2"/>
        <charset val="238"/>
      </rPr>
      <t>mięso wędzone  min. 80 % tłuszcz przerośnięty warstwami mięsa produkt dość soczysty, smak w miarę słony, wędzenie wyczuwalne</t>
    </r>
  </si>
  <si>
    <r>
      <t xml:space="preserve">Kiełbasa biała surowa
</t>
    </r>
    <r>
      <rPr>
        <sz val="12"/>
        <color rgb="FF000000"/>
        <rFont val="Calibri"/>
        <family val="2"/>
        <charset val="238"/>
      </rPr>
      <t>skład: mięso wieprzowe min. 
85 %</t>
    </r>
  </si>
  <si>
    <r>
      <t xml:space="preserve">Kiełbaski frankfurterki
</t>
    </r>
    <r>
      <rPr>
        <sz val="12"/>
        <color rgb="FF000000"/>
        <rFont val="Calibri"/>
        <family val="2"/>
        <charset val="238"/>
      </rPr>
      <t>skład: 100 % mięsa wieprzowego</t>
    </r>
  </si>
  <si>
    <r>
      <t xml:space="preserve">Kiełbasa szynkowa
</t>
    </r>
    <r>
      <rPr>
        <sz val="12"/>
        <color rgb="FF000000"/>
        <rFont val="Calibri"/>
        <family val="2"/>
        <charset val="238"/>
      </rPr>
      <t>skład: mięso wieprzowe min. 75%</t>
    </r>
  </si>
  <si>
    <r>
      <t xml:space="preserve">Kiełbasa śląska </t>
    </r>
    <r>
      <rPr>
        <sz val="12"/>
        <color rgb="FF000000"/>
        <rFont val="Calibri"/>
        <family val="2"/>
        <charset val="238"/>
      </rPr>
      <t>średnio rozdrobniona
skład: mięso wieprzowe min. 85%</t>
    </r>
  </si>
  <si>
    <r>
      <t xml:space="preserve">Mielonka
</t>
    </r>
    <r>
      <rPr>
        <sz val="12"/>
        <color rgb="FF000000"/>
        <rFont val="Calibri"/>
        <family val="2"/>
        <charset val="238"/>
      </rPr>
      <t>skład: mięso wieprzowe min. 65%</t>
    </r>
  </si>
  <si>
    <r>
      <rPr>
        <b/>
        <sz val="12"/>
        <color rgb="FF000000"/>
        <rFont val="Calibri"/>
        <family val="2"/>
        <charset val="238"/>
      </rPr>
      <t>Pasztet wieprzowy</t>
    </r>
    <r>
      <rPr>
        <sz val="12"/>
        <color rgb="FF000000"/>
        <rFont val="Calibri"/>
        <family val="2"/>
        <charset val="238"/>
      </rPr>
      <t xml:space="preserve">
skład: mięso wieprzowe min. 50%, wątroba wieprzowa min. 15% </t>
    </r>
  </si>
  <si>
    <t>Porcje rosołowe</t>
  </si>
  <si>
    <t>Wartośc netto (iloczyn kolumny 4x5)</t>
  </si>
  <si>
    <t>Wartość brutto                 (Wartość netto z podatkiem VAT)</t>
  </si>
  <si>
    <t>RAZEM NETTO                  (suma kolumny 6) :</t>
  </si>
  <si>
    <t>RAZEM BRUTTO (suma kolumny 8 - wartość tej pozycji należy przenieść do Formularza oferty) :</t>
  </si>
  <si>
    <r>
      <t xml:space="preserve">Pasztet pomidorowy  - </t>
    </r>
    <r>
      <rPr>
        <sz val="12"/>
        <color rgb="FF000000"/>
        <rFont val="Calibri"/>
        <family val="2"/>
        <charset val="238"/>
      </rPr>
      <t>mięso wieprzowe min. 70%</t>
    </r>
  </si>
  <si>
    <r>
      <t xml:space="preserve">Kości  schabowe - </t>
    </r>
    <r>
      <rPr>
        <sz val="12"/>
        <rFont val="Calibri"/>
        <family val="2"/>
        <charset val="238"/>
      </rPr>
      <t>kości nieobstrzępione, z fragmentami przylegających mięśni. Powierzchnia czysta, niezakrwawiona, bez opiłków kości, nie powinna mieć pomiażdżonych kości.</t>
    </r>
  </si>
  <si>
    <t>Wykonawca:
………………………………………………………………………………………………………………………..
(pełna nazwa/firma, adres, w zależności od podmiotu: 
NIP/PESEL, KRS/CEiDG)</t>
  </si>
  <si>
    <t>Sukcesywna dostawa mięsa wieprzowego i drobiowego oraz wędlin do Zespołu Szkół Leśnych w Rogozińcu (znak sprawy: ZSL.26.10.2025.AP)</t>
  </si>
  <si>
    <r>
      <rPr>
        <b/>
        <sz val="12"/>
        <color rgb="FF000000"/>
        <rFont val="Calibri"/>
        <family val="2"/>
        <charset val="238"/>
      </rPr>
      <t>Mięso mielone</t>
    </r>
    <r>
      <rPr>
        <sz val="12"/>
        <color rgb="FF000000"/>
        <rFont val="Calibri"/>
        <family val="2"/>
        <charset val="238"/>
      </rPr>
      <t xml:space="preserve"> (wieprzowina kl. I, rozdrobnione bez kości,)</t>
    </r>
  </si>
  <si>
    <r>
      <t>Filet z kurczaka świeży</t>
    </r>
    <r>
      <rPr>
        <sz val="12"/>
        <color rgb="FF000000"/>
        <rFont val="Calibri"/>
        <family val="2"/>
        <charset val="238"/>
      </rPr>
      <t xml:space="preserve"> - element tuszki kurczęcej obejmującej mięsień piersiowo powierzchniowy bez przylegającej skóry i b/kości, mięso nie poddane zabiegowi iniekcji solanką</t>
    </r>
  </si>
  <si>
    <r>
      <t>Kabanosy wieprzowe -</t>
    </r>
    <r>
      <rPr>
        <sz val="12"/>
        <color rgb="FF000000"/>
        <rFont val="Calibri"/>
        <family val="2"/>
        <charset val="238"/>
      </rPr>
      <t xml:space="preserve"> średnio rozdrobnione, podsuszone
skład: mięso wieprzowe min. 95 %,</t>
    </r>
  </si>
  <si>
    <r>
      <t xml:space="preserve">Kiełbasa krakowska sucha </t>
    </r>
    <r>
      <rPr>
        <sz val="12"/>
        <rFont val="Calibri"/>
        <family val="2"/>
        <charset val="238"/>
      </rPr>
      <t xml:space="preserve">– wędlina grubo rozdrobniona skład: 100 g wyrobu gotowego wyprodukowano ze 130 g mięsa wieprzowego z szynki </t>
    </r>
  </si>
  <si>
    <r>
      <t xml:space="preserve">Szynka drobiowa </t>
    </r>
    <r>
      <rPr>
        <sz val="12"/>
        <color rgb="FF000000"/>
        <rFont val="Calibri"/>
        <family val="2"/>
        <charset val="238"/>
      </rPr>
      <t>skład: mięso drobiowe, gruborozdrobnione min.70%</t>
    </r>
  </si>
  <si>
    <r>
      <t xml:space="preserve">Kiełbasa zwyczajna </t>
    </r>
    <r>
      <rPr>
        <sz val="12"/>
        <color rgb="FF000000"/>
        <rFont val="Calibri"/>
        <family val="2"/>
        <charset val="238"/>
      </rPr>
      <t>drobno rozdrobniona
skład: mięso wieprzowe min. 60%,</t>
    </r>
  </si>
  <si>
    <r>
      <t xml:space="preserve">Mięso wieprzowe </t>
    </r>
    <r>
      <rPr>
        <sz val="12"/>
        <color rgb="FF000000"/>
        <rFont val="Calibri"/>
        <family val="2"/>
        <charset val="238"/>
      </rPr>
      <t>- karkówka b/k,  świeża, barwa jasnoróżowa i widocznym przerostem tłuszczowym,</t>
    </r>
  </si>
  <si>
    <r>
      <t xml:space="preserve">Mięso wieprzowe - łopatka b/k </t>
    </r>
    <r>
      <rPr>
        <sz val="12"/>
        <color rgb="FF000000"/>
        <rFont val="Calibri"/>
        <family val="2"/>
        <charset val="238"/>
      </rPr>
      <t>(świeża max 10% tłuszczu w 100g ) mięso nie poddane zabiegowi iniekcji solanką</t>
    </r>
  </si>
  <si>
    <r>
      <t xml:space="preserve">Parówki cienkie w jelicie naturalnym, </t>
    </r>
    <r>
      <rPr>
        <sz val="12"/>
        <color rgb="FF000000"/>
        <rFont val="Calibri"/>
        <family val="2"/>
        <charset val="238"/>
      </rPr>
      <t>skład: mięso wieprzowe min. 71 %</t>
    </r>
  </si>
  <si>
    <r>
      <t xml:space="preserve">Salami - </t>
    </r>
    <r>
      <rPr>
        <sz val="12"/>
        <color rgb="FF000000"/>
        <rFont val="Calibri"/>
        <family val="2"/>
        <charset val="238"/>
      </rPr>
      <t>kiełbasa wieprzowa zaw. mięsa min. 95%, drobno rozdrobniona, surowa, dojrzewająca, pakowana próżniowo</t>
    </r>
  </si>
  <si>
    <r>
      <t xml:space="preserve">Schab wieprzowy b/k </t>
    </r>
    <r>
      <rPr>
        <sz val="12"/>
        <color rgb="FF000000"/>
        <rFont val="Calibri"/>
        <family val="2"/>
        <charset val="238"/>
      </rPr>
      <t>- część zasadnicza wieprzowiny odcięta z odcinka piersiowo lędźwiowego półtuszy, część środkowa całkowicie odkostniona, słonina ze schabu całkowicie zdjęte, mięso o barwie jasnej, nie poddane zabiegowi iniekcji solanką</t>
    </r>
  </si>
  <si>
    <r>
      <t xml:space="preserve">Szynka wieprzowa b/k </t>
    </r>
    <r>
      <rPr>
        <sz val="12"/>
        <color rgb="FF000000"/>
        <rFont val="Calibri"/>
        <family val="2"/>
        <charset val="238"/>
      </rPr>
      <t>– kulka, zapach swoisty charakterystyczny dla mięsa świeżego wieprzowego bez oznak zaparzenia i rozpoczynającego się psucia ,odcięta z tylnej półtuszy, mięso o barwie jasnej, nie poddane zabiegowi iniekcji solanką</t>
    </r>
  </si>
  <si>
    <r>
      <t xml:space="preserve">Szynka wędzona, </t>
    </r>
    <r>
      <rPr>
        <sz val="12"/>
        <color rgb="FF000000"/>
        <rFont val="Calibri"/>
        <family val="2"/>
        <charset val="238"/>
      </rPr>
      <t>parzona, bez słoniny i skóry skład: mięso wieprzowe min. 95%</t>
    </r>
  </si>
  <si>
    <r>
      <t xml:space="preserve">Kiełbasa myśliwska </t>
    </r>
    <r>
      <rPr>
        <sz val="12"/>
        <rFont val="Calibri"/>
        <family val="2"/>
        <charset val="238"/>
      </rPr>
      <t>- kiełbasa z mięsa wieprzowego, średnio rozdrobnionego, wędzona, parzona w jelicie naturalnym wieprzowym, mocno wysuszona, mięso wieprzowe min. 97 %</t>
    </r>
  </si>
  <si>
    <r>
      <t xml:space="preserve">Boczek wiejski wędzony </t>
    </r>
    <r>
      <rPr>
        <sz val="12"/>
        <rFont val="Calibri"/>
        <family val="2"/>
        <charset val="238"/>
      </rPr>
      <t>-  wędzonka długodojrzewająca z minimum 100 % boczku wieprzowego, suszona, wędzona, kształt zbliżony do prostokąta</t>
    </r>
  </si>
  <si>
    <r>
      <t xml:space="preserve">Słonina (nie wędzona) </t>
    </r>
    <r>
      <rPr>
        <sz val="12"/>
        <rFont val="Calibri"/>
        <family val="2"/>
        <charset val="238"/>
      </rPr>
      <t>- tłuszcz z mięsa wieprzowego, płat bez skóry, bez zanieczyszczeń mechanicznych i organicznych</t>
    </r>
  </si>
  <si>
    <r>
      <t>Boczek surowy</t>
    </r>
    <r>
      <rPr>
        <sz val="12"/>
        <color rgb="FF000000"/>
        <rFont val="Calibri"/>
        <family val="2"/>
        <charset val="238"/>
      </rPr>
      <t xml:space="preserve"> -  świeży, łuskany b/skóry i b/kości, mięso o barwie jasnej, nie poddane zabiegowi iniekcji solanką</t>
    </r>
  </si>
  <si>
    <r>
      <t xml:space="preserve">Kiełbasa delikatesowa w jelicie naturalnym </t>
    </r>
    <r>
      <rPr>
        <sz val="12"/>
        <color rgb="FF000000"/>
        <rFont val="Calibri"/>
        <family val="2"/>
        <charset val="238"/>
      </rPr>
      <t>skład: mięso wieprzowe min. 90%</t>
    </r>
  </si>
  <si>
    <r>
      <t xml:space="preserve">Ogonówka wędzona </t>
    </r>
    <r>
      <rPr>
        <sz val="12"/>
        <color rgb="FF000000"/>
        <rFont val="Calibri"/>
        <family val="2"/>
        <charset val="238"/>
      </rPr>
      <t>-  wyrób z mięsa wieprzowego peklowany, wędzony, parzony bez tłuszczu o zachowanej strukturze tkankowej, mięso wieprzowe od szynki min.95% kształt uzależniony od wielkości i sposobu uformowania surowca</t>
    </r>
  </si>
  <si>
    <r>
      <t xml:space="preserve">Pasztet ze szczypiorkiem - </t>
    </r>
    <r>
      <rPr>
        <sz val="12"/>
        <color rgb="FF000000"/>
        <rFont val="Calibri"/>
        <family val="2"/>
        <charset val="238"/>
      </rPr>
      <t xml:space="preserve">mięso wieprzowe min. 70%  </t>
    </r>
  </si>
  <si>
    <t>Żeberka długie schabowe</t>
  </si>
  <si>
    <r>
      <rPr>
        <b/>
        <sz val="12"/>
        <color rgb="FF000000"/>
        <rFont val="Aptos"/>
        <family val="2"/>
      </rPr>
      <t>Schab długodojrzewający</t>
    </r>
    <r>
      <rPr>
        <sz val="12"/>
        <color rgb="FF000000"/>
        <rFont val="Aptos"/>
        <family val="2"/>
      </rPr>
      <t xml:space="preserve"> – skład: schab wieprzowy 100%</t>
    </r>
  </si>
  <si>
    <r>
      <rPr>
        <b/>
        <sz val="12"/>
        <color rgb="FF000000"/>
        <rFont val="Aptos"/>
        <family val="2"/>
      </rPr>
      <t>Kiełbasa wiejska</t>
    </r>
    <r>
      <rPr>
        <sz val="12"/>
        <color rgb="FF000000"/>
        <rFont val="Aptos"/>
        <family val="2"/>
      </rPr>
      <t xml:space="preserve"> - kiełbasa wieprzowa średnio rozdrobniona, wędzona, parzona, mięso wieprzowe min. 97%</t>
    </r>
  </si>
  <si>
    <r>
      <rPr>
        <b/>
        <sz val="12"/>
        <color rgb="FF000000"/>
        <rFont val="Aptos"/>
        <family val="2"/>
      </rPr>
      <t>Kiełbasa jałowcowa</t>
    </r>
    <r>
      <rPr>
        <sz val="12"/>
        <color rgb="FF000000"/>
        <rFont val="Aptos"/>
        <family val="2"/>
      </rPr>
      <t xml:space="preserve"> – skład: mięso wieprzowe 100%</t>
    </r>
  </si>
  <si>
    <r>
      <rPr>
        <b/>
        <sz val="12"/>
        <color rgb="FF000000"/>
        <rFont val="Aptos"/>
        <family val="2"/>
      </rPr>
      <t>Kiełbasa Biała Parzona Wielkopolska</t>
    </r>
    <r>
      <rPr>
        <sz val="12"/>
        <color rgb="FF000000"/>
        <rFont val="Aptos"/>
        <family val="2"/>
      </rPr>
      <t xml:space="preserve"> (ChOG) – skład: mięso wieprzowe 94%, przyprawy naturalne</t>
    </r>
  </si>
  <si>
    <r>
      <rPr>
        <b/>
        <sz val="12"/>
        <color rgb="FF000000"/>
        <rFont val="Aptos"/>
        <family val="2"/>
      </rPr>
      <t>Schab pieczony</t>
    </r>
    <r>
      <rPr>
        <sz val="12"/>
        <color rgb="FF000000"/>
        <rFont val="Aptos"/>
        <family val="2"/>
      </rPr>
      <t xml:space="preserve"> – wyprodukowano ze 120 g schabu wieprzowego</t>
    </r>
  </si>
  <si>
    <r>
      <rPr>
        <b/>
        <sz val="12"/>
        <color rgb="FF000000"/>
        <rFont val="Aptos"/>
        <family val="2"/>
      </rPr>
      <t>Kassler</t>
    </r>
    <r>
      <rPr>
        <sz val="12"/>
        <color rgb="FF000000"/>
        <rFont val="Aptos"/>
        <family val="2"/>
      </rPr>
      <t xml:space="preserve"> – skład: mięso wieprzowe 100%</t>
    </r>
  </si>
  <si>
    <t>cena jednostkowa netto (za 1 kg)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</si>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</sst>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6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color rgb="FF000000"/>
      <name val="Aptos"/>
      <family val="2"/>
    </font>
    <font>
      <b/>
      <sz val="12"/>
      <color rgb="FF000000"/>
      <name val="Aptos"/>
      <family val="2"/>
    </font>
    <font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3" fillId="0" borderId="0" applyBorder="0" applyProtection="0"/>
    <xf numFmtId="164" fontId="3" fillId="0" borderId="0"/>
    <xf numFmtId="0" fontId="3" fillId="0" borderId="0" applyNumberFormat="0" applyBorder="0" applyProtection="0"/>
    <xf numFmtId="164" fontId="3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0" xfId="0" applyFill="1"/>
    <xf numFmtId="0" fontId="5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right" wrapText="1"/>
    </xf>
    <xf numFmtId="0" fontId="0" fillId="0" borderId="3" xfId="0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6" fillId="0" borderId="3" xfId="0" applyFont="1" applyBorder="1" applyAlignment="1">
      <alignment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4" borderId="3" xfId="0" applyFill="1" applyBorder="1"/>
    <xf numFmtId="0" fontId="2" fillId="5" borderId="3" xfId="0" applyFont="1" applyFill="1" applyBorder="1" applyAlignment="1">
      <alignment horizontal="center" vertical="center" wrapText="1"/>
    </xf>
    <xf numFmtId="0" fontId="0" fillId="5" borderId="3" xfId="0" applyFill="1" applyBorder="1"/>
    <xf numFmtId="0" fontId="10" fillId="0" borderId="3" xfId="0" applyFont="1" applyBorder="1" applyAlignment="1">
      <alignment vertical="center" wrapText="1"/>
    </xf>
    <xf numFmtId="9" fontId="12" fillId="0" borderId="3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3" borderId="0" xfId="0" applyFill="1" applyAlignment="1">
      <alignment horizontal="center"/>
    </xf>
  </cellXfs>
  <cellStyles count="6">
    <cellStyle name="Excel Built-in Normal" xfId="2" xr:uid="{00000000-0005-0000-0000-000000000000}"/>
    <cellStyle name="Excel Built-in Normal 1" xfId="3" xr:uid="{00000000-0005-0000-0000-000001000000}"/>
    <cellStyle name="Excel Built-in Normal 2" xfId="4" xr:uid="{00000000-0005-0000-0000-000002000000}"/>
    <cellStyle name="Normalny" xfId="0" builtinId="0"/>
    <cellStyle name="Normalny 2" xfId="5" xr:uid="{00000000-0005-0000-0000-000004000000}"/>
    <cellStyle name="Tekst objaśnienia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3"/>
  <sheetViews>
    <sheetView tabSelected="1" zoomScale="73" zoomScaleNormal="73" workbookViewId="0">
      <selection activeCell="J37" sqref="J37"/>
    </sheetView>
  </sheetViews>
  <sheetFormatPr defaultRowHeight="15" x14ac:dyDescent="0.25"/>
  <cols>
    <col min="1" max="1" width="6.28515625"/>
    <col min="2" max="2" width="39.28515625" customWidth="1"/>
    <col min="3" max="3" width="22.42578125" customWidth="1"/>
    <col min="4" max="7" width="20.85546875" customWidth="1"/>
    <col min="8" max="8" width="28.7109375" customWidth="1"/>
    <col min="9" max="9" width="13" customWidth="1"/>
    <col min="10" max="1020" width="8.5703125"/>
  </cols>
  <sheetData>
    <row r="1" spans="1:10" ht="105" customHeight="1" x14ac:dyDescent="0.25">
      <c r="B1" s="24" t="s">
        <v>25</v>
      </c>
    </row>
    <row r="2" spans="1:10" x14ac:dyDescent="0.25">
      <c r="E2" s="39" t="s">
        <v>7</v>
      </c>
      <c r="F2" s="39"/>
      <c r="G2" s="39"/>
      <c r="H2" s="39"/>
    </row>
    <row r="3" spans="1:10" ht="21" x14ac:dyDescent="0.35">
      <c r="A3" s="38" t="s">
        <v>0</v>
      </c>
      <c r="B3" s="38"/>
    </row>
    <row r="4" spans="1:10" x14ac:dyDescent="0.25">
      <c r="A4" s="1"/>
      <c r="B4" s="1"/>
    </row>
    <row r="5" spans="1:10" ht="41.25" customHeight="1" x14ac:dyDescent="0.35">
      <c r="A5" s="40" t="s">
        <v>26</v>
      </c>
      <c r="B5" s="40"/>
      <c r="C5" s="40"/>
      <c r="D5" s="40"/>
      <c r="E5" s="40"/>
      <c r="F5" s="40"/>
      <c r="G5" s="40"/>
      <c r="H5" s="40"/>
    </row>
    <row r="6" spans="1:10" ht="63.75" customHeight="1" x14ac:dyDescent="0.25">
      <c r="A6" s="2" t="s">
        <v>1</v>
      </c>
      <c r="B6" s="2" t="s">
        <v>2</v>
      </c>
      <c r="C6" s="8" t="s">
        <v>5</v>
      </c>
      <c r="D6" s="9" t="s">
        <v>6</v>
      </c>
      <c r="E6" s="9" t="s">
        <v>54</v>
      </c>
      <c r="F6" s="9" t="s">
        <v>19</v>
      </c>
      <c r="G6" s="8" t="s">
        <v>3</v>
      </c>
      <c r="H6" s="14" t="s">
        <v>20</v>
      </c>
      <c r="I6" s="4"/>
    </row>
    <row r="7" spans="1:10" ht="15.75" thickBot="1" x14ac:dyDescent="0.3">
      <c r="A7" s="2">
        <v>1</v>
      </c>
      <c r="B7" s="2">
        <v>2</v>
      </c>
      <c r="C7" s="15">
        <v>3</v>
      </c>
      <c r="D7" s="15">
        <v>4</v>
      </c>
      <c r="E7" s="16">
        <v>5</v>
      </c>
      <c r="F7" s="16">
        <v>6</v>
      </c>
      <c r="G7" s="16">
        <v>7</v>
      </c>
      <c r="H7" s="16">
        <v>8</v>
      </c>
      <c r="I7" s="5"/>
    </row>
    <row r="8" spans="1:10" ht="61.5" customHeight="1" thickBot="1" x14ac:dyDescent="0.3">
      <c r="A8" s="3">
        <v>1</v>
      </c>
      <c r="B8" s="7" t="s">
        <v>9</v>
      </c>
      <c r="C8" s="10" t="s">
        <v>4</v>
      </c>
      <c r="D8" s="30">
        <v>30</v>
      </c>
      <c r="E8" s="11"/>
      <c r="F8" s="11"/>
      <c r="G8" s="23">
        <v>0.05</v>
      </c>
      <c r="H8" s="11"/>
      <c r="J8" s="28"/>
    </row>
    <row r="9" spans="1:10" ht="77.45" customHeight="1" thickBot="1" x14ac:dyDescent="0.3">
      <c r="A9" s="3">
        <f>A8+1</f>
        <v>2</v>
      </c>
      <c r="B9" s="7" t="s">
        <v>10</v>
      </c>
      <c r="C9" s="10" t="s">
        <v>4</v>
      </c>
      <c r="D9" s="31">
        <v>350</v>
      </c>
      <c r="E9" s="11"/>
      <c r="F9" s="11"/>
      <c r="G9" s="23">
        <v>0.05</v>
      </c>
      <c r="H9" s="11"/>
      <c r="J9" s="28"/>
    </row>
    <row r="10" spans="1:10" ht="51" customHeight="1" thickBot="1" x14ac:dyDescent="0.3">
      <c r="A10" s="3">
        <f t="shared" ref="A10:A46" si="0">A9+1</f>
        <v>3</v>
      </c>
      <c r="B10" s="17" t="s">
        <v>27</v>
      </c>
      <c r="C10" s="10" t="s">
        <v>4</v>
      </c>
      <c r="D10" s="31">
        <v>380</v>
      </c>
      <c r="E10" s="11"/>
      <c r="F10" s="11"/>
      <c r="G10" s="23">
        <v>0.05</v>
      </c>
      <c r="H10" s="11"/>
      <c r="J10" s="28"/>
    </row>
    <row r="11" spans="1:10" ht="109.5" customHeight="1" thickBot="1" x14ac:dyDescent="0.3">
      <c r="A11" s="3">
        <f t="shared" si="0"/>
        <v>4</v>
      </c>
      <c r="B11" s="7" t="s">
        <v>28</v>
      </c>
      <c r="C11" s="10" t="s">
        <v>4</v>
      </c>
      <c r="D11" s="30">
        <v>680</v>
      </c>
      <c r="E11" s="11"/>
      <c r="F11" s="11"/>
      <c r="G11" s="23">
        <v>0.05</v>
      </c>
      <c r="H11" s="11"/>
      <c r="J11" s="28"/>
    </row>
    <row r="12" spans="1:10" ht="60.75" customHeight="1" thickBot="1" x14ac:dyDescent="0.3">
      <c r="A12" s="3">
        <f t="shared" si="0"/>
        <v>5</v>
      </c>
      <c r="B12" s="7" t="s">
        <v>18</v>
      </c>
      <c r="C12" s="10" t="s">
        <v>4</v>
      </c>
      <c r="D12" s="31">
        <v>180</v>
      </c>
      <c r="E12" s="11"/>
      <c r="F12" s="11"/>
      <c r="G12" s="23">
        <v>0.05</v>
      </c>
      <c r="H12" s="11"/>
      <c r="J12" s="28"/>
    </row>
    <row r="13" spans="1:10" ht="84" customHeight="1" thickBot="1" x14ac:dyDescent="0.3">
      <c r="A13" s="3">
        <f t="shared" si="0"/>
        <v>6</v>
      </c>
      <c r="B13" s="7" t="s">
        <v>11</v>
      </c>
      <c r="C13" s="10" t="s">
        <v>4</v>
      </c>
      <c r="D13" s="31">
        <v>40</v>
      </c>
      <c r="E13" s="11"/>
      <c r="F13" s="11"/>
      <c r="G13" s="23">
        <v>0.05</v>
      </c>
      <c r="H13" s="11"/>
      <c r="J13" s="28"/>
    </row>
    <row r="14" spans="1:10" ht="80.099999999999994" customHeight="1" thickBot="1" x14ac:dyDescent="0.3">
      <c r="A14" s="3">
        <f t="shared" si="0"/>
        <v>7</v>
      </c>
      <c r="B14" s="7" t="s">
        <v>29</v>
      </c>
      <c r="C14" s="10" t="s">
        <v>4</v>
      </c>
      <c r="D14" s="31">
        <v>20</v>
      </c>
      <c r="E14" s="11"/>
      <c r="F14" s="11"/>
      <c r="G14" s="23">
        <v>0.05</v>
      </c>
      <c r="H14" s="11"/>
      <c r="J14" s="28"/>
    </row>
    <row r="15" spans="1:10" ht="92.25" customHeight="1" thickBot="1" x14ac:dyDescent="0.3">
      <c r="A15" s="3">
        <f t="shared" si="0"/>
        <v>8</v>
      </c>
      <c r="B15" s="22" t="s">
        <v>30</v>
      </c>
      <c r="C15" s="10" t="s">
        <v>4</v>
      </c>
      <c r="D15" s="31">
        <v>50</v>
      </c>
      <c r="E15" s="11"/>
      <c r="F15" s="11"/>
      <c r="G15" s="23">
        <v>0.05</v>
      </c>
      <c r="H15" s="11"/>
      <c r="J15" s="28"/>
    </row>
    <row r="16" spans="1:10" ht="59.25" customHeight="1" thickBot="1" x14ac:dyDescent="0.3">
      <c r="A16" s="3">
        <f t="shared" si="0"/>
        <v>9</v>
      </c>
      <c r="B16" s="7" t="s">
        <v>12</v>
      </c>
      <c r="C16" s="10" t="s">
        <v>4</v>
      </c>
      <c r="D16" s="31">
        <v>30</v>
      </c>
      <c r="E16" s="11"/>
      <c r="F16" s="11"/>
      <c r="G16" s="23">
        <v>0.05</v>
      </c>
      <c r="H16" s="11"/>
      <c r="J16" s="28"/>
    </row>
    <row r="17" spans="1:12" ht="68.25" customHeight="1" thickBot="1" x14ac:dyDescent="0.3">
      <c r="A17" s="3">
        <f t="shared" si="0"/>
        <v>10</v>
      </c>
      <c r="B17" s="7" t="s">
        <v>31</v>
      </c>
      <c r="C17" s="10" t="s">
        <v>4</v>
      </c>
      <c r="D17" s="31">
        <v>60</v>
      </c>
      <c r="E17" s="11"/>
      <c r="F17" s="11"/>
      <c r="G17" s="23">
        <v>0.05</v>
      </c>
      <c r="H17" s="11"/>
      <c r="J17" s="28"/>
    </row>
    <row r="18" spans="1:12" ht="71.25" customHeight="1" thickBot="1" x14ac:dyDescent="0.3">
      <c r="A18" s="3">
        <f t="shared" si="0"/>
        <v>11</v>
      </c>
      <c r="B18" s="7" t="s">
        <v>13</v>
      </c>
      <c r="C18" s="10" t="s">
        <v>4</v>
      </c>
      <c r="D18" s="31">
        <v>60</v>
      </c>
      <c r="E18" s="11"/>
      <c r="F18" s="11"/>
      <c r="G18" s="23">
        <v>0.05</v>
      </c>
      <c r="H18" s="11"/>
      <c r="J18" s="28"/>
    </row>
    <row r="19" spans="1:12" ht="57.75" customHeight="1" thickBot="1" x14ac:dyDescent="0.3">
      <c r="A19" s="3">
        <f t="shared" si="0"/>
        <v>12</v>
      </c>
      <c r="B19" s="7" t="s">
        <v>14</v>
      </c>
      <c r="C19" s="10" t="s">
        <v>4</v>
      </c>
      <c r="D19" s="31">
        <v>40</v>
      </c>
      <c r="E19" s="11"/>
      <c r="F19" s="11"/>
      <c r="G19" s="23">
        <v>0.05</v>
      </c>
      <c r="H19" s="11"/>
      <c r="J19" s="28"/>
    </row>
    <row r="20" spans="1:12" ht="64.5" customHeight="1" thickBot="1" x14ac:dyDescent="0.3">
      <c r="A20" s="3">
        <f t="shared" si="0"/>
        <v>13</v>
      </c>
      <c r="B20" s="7" t="s">
        <v>15</v>
      </c>
      <c r="C20" s="10" t="s">
        <v>4</v>
      </c>
      <c r="D20" s="30">
        <v>120</v>
      </c>
      <c r="E20" s="11"/>
      <c r="F20" s="11"/>
      <c r="G20" s="23">
        <v>0.05</v>
      </c>
      <c r="H20" s="11"/>
      <c r="J20" s="28"/>
    </row>
    <row r="21" spans="1:12" ht="75" customHeight="1" thickBot="1" x14ac:dyDescent="0.3">
      <c r="A21" s="3">
        <f t="shared" si="0"/>
        <v>14</v>
      </c>
      <c r="B21" s="7" t="s">
        <v>32</v>
      </c>
      <c r="C21" s="10" t="s">
        <v>4</v>
      </c>
      <c r="D21" s="31">
        <v>650</v>
      </c>
      <c r="E21" s="11"/>
      <c r="F21" s="11"/>
      <c r="G21" s="23">
        <v>0.05</v>
      </c>
      <c r="H21" s="11"/>
      <c r="J21" s="28"/>
    </row>
    <row r="22" spans="1:12" ht="100.5" customHeight="1" thickBot="1" x14ac:dyDescent="0.3">
      <c r="A22" s="3">
        <f t="shared" si="0"/>
        <v>15</v>
      </c>
      <c r="B22" s="22" t="s">
        <v>24</v>
      </c>
      <c r="C22" s="10" t="s">
        <v>4</v>
      </c>
      <c r="D22" s="31">
        <v>30</v>
      </c>
      <c r="E22" s="11"/>
      <c r="F22" s="11"/>
      <c r="G22" s="23">
        <v>0.05</v>
      </c>
      <c r="H22" s="11"/>
      <c r="J22" s="28"/>
    </row>
    <row r="23" spans="1:12" ht="59.25" customHeight="1" thickBot="1" x14ac:dyDescent="0.3">
      <c r="A23" s="3">
        <f t="shared" si="0"/>
        <v>16</v>
      </c>
      <c r="B23" s="7" t="s">
        <v>16</v>
      </c>
      <c r="C23" s="10" t="s">
        <v>4</v>
      </c>
      <c r="D23" s="31">
        <v>20</v>
      </c>
      <c r="E23" s="11"/>
      <c r="F23" s="11"/>
      <c r="G23" s="23">
        <v>0.05</v>
      </c>
      <c r="H23" s="11"/>
      <c r="J23" s="28"/>
    </row>
    <row r="24" spans="1:12" ht="94.5" customHeight="1" thickBot="1" x14ac:dyDescent="0.3">
      <c r="A24" s="3">
        <f t="shared" si="0"/>
        <v>17</v>
      </c>
      <c r="B24" s="7" t="s">
        <v>33</v>
      </c>
      <c r="C24" s="10" t="s">
        <v>4</v>
      </c>
      <c r="D24" s="31">
        <v>100</v>
      </c>
      <c r="E24" s="11"/>
      <c r="F24" s="11"/>
      <c r="G24" s="23">
        <v>0.05</v>
      </c>
      <c r="H24" s="11"/>
      <c r="J24" s="28"/>
    </row>
    <row r="25" spans="1:12" ht="87" customHeight="1" thickBot="1" x14ac:dyDescent="0.3">
      <c r="A25" s="3">
        <f t="shared" si="0"/>
        <v>18</v>
      </c>
      <c r="B25" s="7" t="s">
        <v>34</v>
      </c>
      <c r="C25" s="10" t="s">
        <v>4</v>
      </c>
      <c r="D25" s="30">
        <v>120</v>
      </c>
      <c r="E25" s="11"/>
      <c r="F25" s="11"/>
      <c r="G25" s="23">
        <v>0.05</v>
      </c>
      <c r="H25" s="11"/>
      <c r="J25" s="28"/>
    </row>
    <row r="26" spans="1:12" ht="71.25" customHeight="1" thickBot="1" x14ac:dyDescent="0.3">
      <c r="A26" s="3">
        <f t="shared" si="0"/>
        <v>19</v>
      </c>
      <c r="B26" s="7" t="s">
        <v>35</v>
      </c>
      <c r="C26" s="10" t="s">
        <v>4</v>
      </c>
      <c r="D26" s="31">
        <v>80</v>
      </c>
      <c r="E26" s="11"/>
      <c r="F26" s="11"/>
      <c r="G26" s="23">
        <v>0.05</v>
      </c>
      <c r="H26" s="11"/>
      <c r="J26" s="28"/>
    </row>
    <row r="27" spans="1:12" ht="70.5" customHeight="1" thickBot="1" x14ac:dyDescent="0.3">
      <c r="A27" s="3">
        <f t="shared" si="0"/>
        <v>20</v>
      </c>
      <c r="B27" s="17" t="s">
        <v>17</v>
      </c>
      <c r="C27" s="10" t="s">
        <v>4</v>
      </c>
      <c r="D27" s="31">
        <v>20</v>
      </c>
      <c r="E27" s="11"/>
      <c r="F27" s="11"/>
      <c r="G27" s="23">
        <v>0.05</v>
      </c>
      <c r="H27" s="11"/>
      <c r="J27" s="28"/>
      <c r="L27" t="s">
        <v>55</v>
      </c>
    </row>
    <row r="28" spans="1:12" ht="69" customHeight="1" thickBot="1" x14ac:dyDescent="0.3">
      <c r="A28" s="3">
        <f t="shared" si="0"/>
        <v>21</v>
      </c>
      <c r="B28" s="7" t="s">
        <v>36</v>
      </c>
      <c r="C28" s="10" t="s">
        <v>4</v>
      </c>
      <c r="D28" s="30">
        <v>50</v>
      </c>
      <c r="E28" s="11"/>
      <c r="F28" s="11"/>
      <c r="G28" s="23">
        <v>0.05</v>
      </c>
      <c r="H28" s="11"/>
      <c r="J28" s="28"/>
    </row>
    <row r="29" spans="1:12" ht="123.75" customHeight="1" thickBot="1" x14ac:dyDescent="0.3">
      <c r="A29" s="3">
        <f t="shared" si="0"/>
        <v>22</v>
      </c>
      <c r="B29" s="7" t="s">
        <v>37</v>
      </c>
      <c r="C29" s="10" t="s">
        <v>4</v>
      </c>
      <c r="D29" s="30">
        <v>500</v>
      </c>
      <c r="E29" s="11"/>
      <c r="F29" s="12"/>
      <c r="G29" s="23">
        <v>0.05</v>
      </c>
      <c r="H29" s="13"/>
      <c r="I29" s="6"/>
      <c r="J29" s="28"/>
    </row>
    <row r="30" spans="1:12" ht="138.75" customHeight="1" thickBot="1" x14ac:dyDescent="0.3">
      <c r="A30" s="3">
        <f t="shared" si="0"/>
        <v>23</v>
      </c>
      <c r="B30" s="7" t="s">
        <v>38</v>
      </c>
      <c r="C30" s="10" t="s">
        <v>4</v>
      </c>
      <c r="D30" s="31">
        <v>350</v>
      </c>
      <c r="E30" s="11"/>
      <c r="F30" s="11"/>
      <c r="G30" s="23">
        <v>0.05</v>
      </c>
      <c r="H30" s="11"/>
      <c r="J30" s="28"/>
    </row>
    <row r="31" spans="1:12" ht="75.75" customHeight="1" thickBot="1" x14ac:dyDescent="0.3">
      <c r="A31" s="3">
        <f t="shared" si="0"/>
        <v>24</v>
      </c>
      <c r="B31" s="7" t="s">
        <v>39</v>
      </c>
      <c r="C31" s="10" t="s">
        <v>4</v>
      </c>
      <c r="D31" s="31">
        <v>80</v>
      </c>
      <c r="E31" s="11"/>
      <c r="F31" s="11"/>
      <c r="G31" s="23">
        <v>0.05</v>
      </c>
      <c r="H31" s="11"/>
      <c r="J31" s="28"/>
    </row>
    <row r="32" spans="1:12" ht="105" customHeight="1" thickBot="1" x14ac:dyDescent="0.3">
      <c r="A32" s="3">
        <f t="shared" si="0"/>
        <v>25</v>
      </c>
      <c r="B32" s="22" t="s">
        <v>40</v>
      </c>
      <c r="C32" s="10" t="s">
        <v>4</v>
      </c>
      <c r="D32" s="31">
        <v>20</v>
      </c>
      <c r="E32" s="11"/>
      <c r="F32" s="11"/>
      <c r="G32" s="23">
        <v>0.05</v>
      </c>
      <c r="H32" s="11"/>
      <c r="J32" s="28"/>
    </row>
    <row r="33" spans="1:10" ht="93" customHeight="1" thickBot="1" x14ac:dyDescent="0.3">
      <c r="A33" s="3">
        <f t="shared" si="0"/>
        <v>26</v>
      </c>
      <c r="B33" s="22" t="s">
        <v>41</v>
      </c>
      <c r="C33" s="10" t="s">
        <v>4</v>
      </c>
      <c r="D33" s="31">
        <v>10</v>
      </c>
      <c r="E33" s="11"/>
      <c r="F33" s="11"/>
      <c r="G33" s="23">
        <v>0.05</v>
      </c>
      <c r="H33" s="11"/>
      <c r="J33" s="28"/>
    </row>
    <row r="34" spans="1:10" ht="74.25" customHeight="1" thickBot="1" x14ac:dyDescent="0.3">
      <c r="A34" s="3">
        <f t="shared" si="0"/>
        <v>27</v>
      </c>
      <c r="B34" s="22" t="s">
        <v>42</v>
      </c>
      <c r="C34" s="10" t="s">
        <v>4</v>
      </c>
      <c r="D34" s="31">
        <v>20</v>
      </c>
      <c r="E34" s="11"/>
      <c r="F34" s="11"/>
      <c r="G34" s="23">
        <v>0.05</v>
      </c>
      <c r="H34" s="11"/>
      <c r="J34" s="28"/>
    </row>
    <row r="35" spans="1:10" ht="69" customHeight="1" thickBot="1" x14ac:dyDescent="0.3">
      <c r="A35" s="3">
        <f t="shared" si="0"/>
        <v>28</v>
      </c>
      <c r="B35" s="7" t="s">
        <v>43</v>
      </c>
      <c r="C35" s="10" t="s">
        <v>4</v>
      </c>
      <c r="D35" s="31">
        <v>10</v>
      </c>
      <c r="E35" s="11"/>
      <c r="F35" s="11"/>
      <c r="G35" s="23">
        <v>0.05</v>
      </c>
      <c r="H35" s="11"/>
      <c r="J35" s="28"/>
    </row>
    <row r="36" spans="1:10" ht="69" customHeight="1" thickBot="1" x14ac:dyDescent="0.3">
      <c r="A36" s="3">
        <f t="shared" si="0"/>
        <v>29</v>
      </c>
      <c r="B36" s="7" t="s">
        <v>44</v>
      </c>
      <c r="C36" s="10" t="s">
        <v>4</v>
      </c>
      <c r="D36" s="31">
        <v>60</v>
      </c>
      <c r="E36" s="11"/>
      <c r="F36" s="11"/>
      <c r="G36" s="23">
        <v>0.05</v>
      </c>
      <c r="H36" s="11"/>
      <c r="J36" s="28"/>
    </row>
    <row r="37" spans="1:10" ht="125.25" customHeight="1" thickBot="1" x14ac:dyDescent="0.3">
      <c r="A37" s="3">
        <f t="shared" si="0"/>
        <v>30</v>
      </c>
      <c r="B37" s="7" t="s">
        <v>45</v>
      </c>
      <c r="C37" s="10" t="s">
        <v>4</v>
      </c>
      <c r="D37" s="31">
        <v>40</v>
      </c>
      <c r="E37" s="11"/>
      <c r="F37" s="11"/>
      <c r="G37" s="23">
        <v>0.05</v>
      </c>
      <c r="H37" s="11"/>
      <c r="J37" s="28"/>
    </row>
    <row r="38" spans="1:10" ht="51" customHeight="1" thickBot="1" x14ac:dyDescent="0.3">
      <c r="A38" s="3">
        <f t="shared" si="0"/>
        <v>31</v>
      </c>
      <c r="B38" s="7" t="s">
        <v>23</v>
      </c>
      <c r="C38" s="10" t="s">
        <v>4</v>
      </c>
      <c r="D38" s="31">
        <v>10</v>
      </c>
      <c r="E38" s="11"/>
      <c r="F38" s="11"/>
      <c r="G38" s="23">
        <v>0.05</v>
      </c>
      <c r="H38" s="11"/>
      <c r="J38" s="28"/>
    </row>
    <row r="39" spans="1:10" ht="48" customHeight="1" thickBot="1" x14ac:dyDescent="0.3">
      <c r="A39" s="3">
        <f t="shared" si="0"/>
        <v>32</v>
      </c>
      <c r="B39" s="7" t="s">
        <v>46</v>
      </c>
      <c r="C39" s="10" t="s">
        <v>4</v>
      </c>
      <c r="D39" s="31">
        <v>10</v>
      </c>
      <c r="E39" s="11"/>
      <c r="F39" s="11"/>
      <c r="G39" s="23">
        <v>0.05</v>
      </c>
      <c r="H39" s="11"/>
      <c r="J39" s="28"/>
    </row>
    <row r="40" spans="1:10" ht="51.75" customHeight="1" thickBot="1" x14ac:dyDescent="0.3">
      <c r="A40" s="3">
        <f t="shared" si="0"/>
        <v>33</v>
      </c>
      <c r="B40" s="25" t="s">
        <v>48</v>
      </c>
      <c r="C40" s="10" t="s">
        <v>4</v>
      </c>
      <c r="D40" s="32">
        <v>20</v>
      </c>
      <c r="E40" s="11"/>
      <c r="F40" s="11"/>
      <c r="G40" s="23">
        <v>0.05</v>
      </c>
      <c r="H40" s="11"/>
      <c r="J40" s="28"/>
    </row>
    <row r="41" spans="1:10" ht="71.25" customHeight="1" thickBot="1" x14ac:dyDescent="0.3">
      <c r="A41" s="3">
        <f t="shared" si="0"/>
        <v>34</v>
      </c>
      <c r="B41" s="26" t="s">
        <v>49</v>
      </c>
      <c r="C41" s="10" t="s">
        <v>4</v>
      </c>
      <c r="D41" s="33">
        <v>20</v>
      </c>
      <c r="E41" s="11"/>
      <c r="F41" s="11"/>
      <c r="G41" s="23">
        <v>0.05</v>
      </c>
      <c r="H41" s="11"/>
      <c r="J41" s="28"/>
    </row>
    <row r="42" spans="1:10" ht="43.5" customHeight="1" thickBot="1" x14ac:dyDescent="0.3">
      <c r="A42" s="3">
        <f t="shared" si="0"/>
        <v>35</v>
      </c>
      <c r="B42" s="26" t="s">
        <v>50</v>
      </c>
      <c r="C42" s="10" t="s">
        <v>4</v>
      </c>
      <c r="D42" s="33">
        <v>20</v>
      </c>
      <c r="E42" s="11"/>
      <c r="F42" s="11"/>
      <c r="G42" s="23">
        <v>0.05</v>
      </c>
      <c r="H42" s="11"/>
      <c r="J42" s="28"/>
    </row>
    <row r="43" spans="1:10" ht="76.5" customHeight="1" thickBot="1" x14ac:dyDescent="0.3">
      <c r="A43" s="3">
        <f t="shared" si="0"/>
        <v>36</v>
      </c>
      <c r="B43" s="26" t="s">
        <v>51</v>
      </c>
      <c r="C43" s="10" t="s">
        <v>4</v>
      </c>
      <c r="D43" s="33">
        <v>20</v>
      </c>
      <c r="E43" s="11"/>
      <c r="F43" s="11"/>
      <c r="G43" s="23">
        <v>0.05</v>
      </c>
      <c r="H43" s="11"/>
      <c r="J43" s="28"/>
    </row>
    <row r="44" spans="1:10" ht="64.5" customHeight="1" thickBot="1" x14ac:dyDescent="0.3">
      <c r="A44" s="3">
        <f t="shared" si="0"/>
        <v>37</v>
      </c>
      <c r="B44" s="26" t="s">
        <v>52</v>
      </c>
      <c r="C44" s="10" t="s">
        <v>4</v>
      </c>
      <c r="D44" s="33">
        <v>50</v>
      </c>
      <c r="E44" s="11"/>
      <c r="F44" s="11"/>
      <c r="G44" s="23">
        <v>0.05</v>
      </c>
      <c r="H44" s="11"/>
      <c r="J44" s="28"/>
    </row>
    <row r="45" spans="1:10" ht="53.25" customHeight="1" thickBot="1" x14ac:dyDescent="0.3">
      <c r="A45" s="3">
        <f t="shared" si="0"/>
        <v>38</v>
      </c>
      <c r="B45" s="26" t="s">
        <v>53</v>
      </c>
      <c r="C45" s="10" t="s">
        <v>4</v>
      </c>
      <c r="D45" s="33">
        <v>30</v>
      </c>
      <c r="E45" s="11"/>
      <c r="F45" s="11"/>
      <c r="G45" s="23">
        <v>0.05</v>
      </c>
      <c r="H45" s="11"/>
      <c r="J45" s="29"/>
    </row>
    <row r="46" spans="1:10" ht="47.25" customHeight="1" thickBot="1" x14ac:dyDescent="0.3">
      <c r="A46" s="3">
        <f t="shared" si="0"/>
        <v>39</v>
      </c>
      <c r="B46" s="27" t="s">
        <v>47</v>
      </c>
      <c r="C46" s="10" t="s">
        <v>4</v>
      </c>
      <c r="D46" s="33">
        <v>80</v>
      </c>
      <c r="E46" s="11"/>
      <c r="F46" s="11"/>
      <c r="G46" s="23">
        <v>0.05</v>
      </c>
      <c r="H46" s="11"/>
      <c r="J46" s="29"/>
    </row>
    <row r="47" spans="1:10" ht="81.75" customHeight="1" thickBot="1" x14ac:dyDescent="0.3">
      <c r="A47" s="42"/>
      <c r="B47" s="42"/>
      <c r="C47" s="42"/>
      <c r="D47" s="42"/>
      <c r="E47" s="18" t="s">
        <v>21</v>
      </c>
      <c r="F47" s="19"/>
      <c r="G47" s="20" t="s">
        <v>22</v>
      </c>
      <c r="H47" s="21"/>
      <c r="J47" s="34"/>
    </row>
    <row r="48" spans="1:10" x14ac:dyDescent="0.25">
      <c r="J48" s="34"/>
    </row>
    <row r="51" spans="6:8" x14ac:dyDescent="0.25">
      <c r="F51" s="41" t="s">
        <v>8</v>
      </c>
      <c r="G51" s="36"/>
      <c r="H51" s="37"/>
    </row>
    <row r="52" spans="6:8" ht="76.5" customHeight="1" x14ac:dyDescent="0.25">
      <c r="F52" s="35"/>
      <c r="G52" s="36"/>
      <c r="H52" s="37"/>
    </row>
    <row r="53" spans="6:8" x14ac:dyDescent="0.25">
      <c r="F53" s="35"/>
      <c r="G53" s="36"/>
      <c r="H53" s="37"/>
    </row>
  </sheetData>
  <mergeCells count="7">
    <mergeCell ref="J47:J48"/>
    <mergeCell ref="F53:H53"/>
    <mergeCell ref="A3:B3"/>
    <mergeCell ref="E2:H2"/>
    <mergeCell ref="A5:H5"/>
    <mergeCell ref="F51:H52"/>
    <mergeCell ref="A47:D47"/>
  </mergeCells>
  <pageMargins left="0.7" right="0.7" top="0.75" bottom="0.75" header="0.51180555555555496" footer="0.51180555555555496"/>
  <pageSetup paperSize="9" scale="6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</dc:creator>
  <cp:lastModifiedBy>Paweł Kowalczyk</cp:lastModifiedBy>
  <cp:revision>4</cp:revision>
  <cp:lastPrinted>2023-09-25T08:35:42Z</cp:lastPrinted>
  <dcterms:created xsi:type="dcterms:W3CDTF">2017-12-07T20:20:53Z</dcterms:created>
  <dcterms:modified xsi:type="dcterms:W3CDTF">2025-12-09T09:53:21Z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MSIP_Label_defa4170-0d19-0005-0004-bc88714345d2_Enabled">
    <vt:lpwstr>true</vt:lpwstr>
  </property>
  <property fmtid="{D5CDD505-2E9C-101B-9397-08002B2CF9AE}" pid="10" name="MSIP_Label_defa4170-0d19-0005-0004-bc88714345d2_SetDate">
    <vt:lpwstr>2022-09-20T12:04:06Z</vt:lpwstr>
  </property>
  <property fmtid="{D5CDD505-2E9C-101B-9397-08002B2CF9AE}" pid="11" name="MSIP_Label_defa4170-0d19-0005-0004-bc88714345d2_Method">
    <vt:lpwstr>Standard</vt:lpwstr>
  </property>
  <property fmtid="{D5CDD505-2E9C-101B-9397-08002B2CF9AE}" pid="12" name="MSIP_Label_defa4170-0d19-0005-0004-bc88714345d2_Name">
    <vt:lpwstr>defa4170-0d19-0005-0004-bc88714345d2</vt:lpwstr>
  </property>
  <property fmtid="{D5CDD505-2E9C-101B-9397-08002B2CF9AE}" pid="13" name="MSIP_Label_defa4170-0d19-0005-0004-bc88714345d2_SiteId">
    <vt:lpwstr>9fda33a0-8aac-41d4-a852-0baf87760a87</vt:lpwstr>
  </property>
  <property fmtid="{D5CDD505-2E9C-101B-9397-08002B2CF9AE}" pid="14" name="MSIP_Label_defa4170-0d19-0005-0004-bc88714345d2_ActionId">
    <vt:lpwstr>357c6df3-efcf-47fe-9874-18af0ea540f5</vt:lpwstr>
  </property>
  <property fmtid="{D5CDD505-2E9C-101B-9397-08002B2CF9AE}" pid="15" name="MSIP_Label_defa4170-0d19-0005-0004-bc88714345d2_ContentBits">
    <vt:lpwstr>0</vt:lpwstr>
  </property>
</Properties>
</file>